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CBS spol, s.r.o\VO + Prieskum trhu\VO_služby\SP\"/>
    </mc:Choice>
  </mc:AlternateContent>
  <bookViews>
    <workbookView xWindow="0" yWindow="0" windowWidth="13320" windowHeight="11115"/>
  </bookViews>
  <sheets>
    <sheet name="Príloha č. 4 Čestné vyhlásenie" sheetId="1" r:id="rId1"/>
  </sheets>
  <externalReferences>
    <externalReference r:id="rId2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4" i="1"/>
  <c r="A4" i="1"/>
  <c r="A29" i="1" s="1"/>
  <c r="A8" i="1" l="1"/>
  <c r="A12" i="1"/>
  <c r="A16" i="1"/>
  <c r="A19" i="1"/>
  <c r="A22" i="1"/>
  <c r="A26" i="1"/>
  <c r="A5" i="1"/>
  <c r="A9" i="1"/>
  <c r="A13" i="1"/>
  <c r="A17" i="1"/>
  <c r="A23" i="1"/>
  <c r="A27" i="1"/>
  <c r="A7" i="1"/>
  <c r="A11" i="1"/>
  <c r="A15" i="1"/>
  <c r="A6" i="1"/>
  <c r="A10" i="1"/>
  <c r="A14" i="1"/>
  <c r="A30" i="1" s="1"/>
  <c r="A18" i="1"/>
  <c r="A20" i="1"/>
  <c r="A24" i="1"/>
  <c r="A28" i="1"/>
  <c r="A21" i="1"/>
  <c r="A25" i="1"/>
  <c r="A33" i="1" l="1"/>
  <c r="A32" i="1"/>
  <c r="A31" i="1"/>
</calcChain>
</file>

<file path=xl/sharedStrings.xml><?xml version="1.0" encoding="utf-8"?>
<sst xmlns="http://schemas.openxmlformats.org/spreadsheetml/2006/main" count="14" uniqueCount="14">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</sst>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" xfId="1" applyFont="1" applyBorder="1" applyAlignment="1" applyProtection="1">
      <alignment vertical="center"/>
      <protection locked="0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CBS%20spol,%20s.r.o/VO%20+%20Prieskum%20trhu/VO_slu&#382;by/CBS_slu&#382;b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3">
          <cell r="F3" t="str">
            <v>CBS spol, s.r.o.</v>
          </cell>
        </row>
        <row r="4">
          <cell r="Z4" t="str">
            <v>obstarávateľ</v>
          </cell>
        </row>
        <row r="10">
          <cell r="F10" t="str">
            <v>Obstaranie marketingových služieb pre spoločnosť CBS spol, s.r.o.</v>
          </cell>
        </row>
        <row r="25">
          <cell r="K25">
            <v>44083</v>
          </cell>
        </row>
        <row r="58">
          <cell r="E58" t="str">
            <v>cenové ponuky komplexne</v>
          </cell>
        </row>
        <row r="71">
          <cell r="I71">
            <v>44083</v>
          </cell>
        </row>
        <row r="72">
          <cell r="I72">
            <v>44083</v>
          </cell>
        </row>
        <row r="73">
          <cell r="I73">
            <v>44083</v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3">
          <cell r="B413" t="str">
            <v xml:space="preserve">Príloha č. 4: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C30" sqref="C30:D30"/>
    </sheetView>
  </sheetViews>
  <sheetFormatPr defaultColWidth="9.140625" defaultRowHeight="15" x14ac:dyDescent="0.25"/>
  <cols>
    <col min="1" max="1" width="4.7109375" style="6" customWidth="1"/>
    <col min="2" max="2" width="7.28515625" style="6" customWidth="1"/>
    <col min="3" max="10" width="10.140625" style="6" customWidth="1"/>
    <col min="11" max="11" width="6.5703125" style="6" bestFit="1" customWidth="1"/>
    <col min="12" max="12" width="49.28515625" style="6" bestFit="1" customWidth="1"/>
    <col min="13" max="24" width="9.140625" style="6"/>
    <col min="25" max="25" width="9.42578125" style="6" bestFit="1" customWidth="1"/>
    <col min="26" max="16384" width="9.140625" style="6"/>
  </cols>
  <sheetData>
    <row r="1" spans="1:10" x14ac:dyDescent="0.25">
      <c r="A1" s="6">
        <v>1</v>
      </c>
    </row>
    <row r="2" spans="1:10" ht="18.75" x14ac:dyDescent="0.25">
      <c r="A2" s="7">
        <v>1</v>
      </c>
      <c r="B2" s="8" t="s">
        <v>0</v>
      </c>
      <c r="C2" s="8"/>
      <c r="D2" s="8"/>
      <c r="E2" s="8"/>
      <c r="F2" s="8"/>
      <c r="G2" s="8"/>
    </row>
    <row r="3" spans="1:10" x14ac:dyDescent="0.25">
      <c r="A3" s="9">
        <v>1</v>
      </c>
    </row>
    <row r="4" spans="1:10" ht="21" x14ac:dyDescent="0.25">
      <c r="A4" s="6">
        <f>IF([1]summary!$K$25="",0,1)</f>
        <v>1</v>
      </c>
      <c r="B4" s="10" t="str">
        <f>'[1]Výzva na predloženie CP'!$B$413</f>
        <v xml:space="preserve">Príloha č. 4: 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6">
        <f>$A$4</f>
        <v>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6">
        <f>$A$4</f>
        <v>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customHeight="1" x14ac:dyDescent="0.25">
      <c r="A7" s="6">
        <f>$A$4</f>
        <v>1</v>
      </c>
      <c r="B7" s="12" t="s">
        <v>1</v>
      </c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6">
        <f t="shared" ref="A8:A29" si="0">$A$4</f>
        <v>1</v>
      </c>
    </row>
    <row r="9" spans="1:10" x14ac:dyDescent="0.25">
      <c r="A9" s="6">
        <f t="shared" si="0"/>
        <v>1</v>
      </c>
    </row>
    <row r="10" spans="1:10" s="14" customFormat="1" ht="21.95" customHeight="1" x14ac:dyDescent="0.25">
      <c r="A10" s="6">
        <f t="shared" si="0"/>
        <v>1</v>
      </c>
      <c r="B10" s="13" t="s">
        <v>2</v>
      </c>
      <c r="C10" s="13"/>
      <c r="D10" s="1"/>
      <c r="E10" s="1"/>
      <c r="F10" s="1"/>
      <c r="G10" s="1"/>
      <c r="H10" s="1"/>
      <c r="I10" s="1"/>
      <c r="J10" s="1"/>
    </row>
    <row r="11" spans="1:10" s="14" customFormat="1" ht="21.95" customHeight="1" x14ac:dyDescent="0.25">
      <c r="A11" s="6">
        <f t="shared" si="0"/>
        <v>1</v>
      </c>
      <c r="B11" s="13" t="s">
        <v>3</v>
      </c>
      <c r="C11" s="13"/>
      <c r="D11" s="1"/>
      <c r="E11" s="1"/>
      <c r="F11" s="1"/>
      <c r="G11" s="1"/>
      <c r="H11" s="1"/>
      <c r="I11" s="1"/>
      <c r="J11" s="1"/>
    </row>
    <row r="12" spans="1:10" s="14" customFormat="1" ht="21.95" customHeight="1" x14ac:dyDescent="0.25">
      <c r="A12" s="6">
        <f t="shared" si="0"/>
        <v>1</v>
      </c>
      <c r="B12" s="13" t="s">
        <v>4</v>
      </c>
      <c r="C12" s="13"/>
      <c r="D12" s="2"/>
      <c r="E12" s="2"/>
      <c r="F12" s="2"/>
      <c r="G12" s="2"/>
      <c r="H12" s="2"/>
      <c r="I12" s="2"/>
      <c r="J12" s="2"/>
    </row>
    <row r="13" spans="1:10" s="14" customFormat="1" ht="21.95" customHeight="1" x14ac:dyDescent="0.25">
      <c r="A13" s="6">
        <f t="shared" si="0"/>
        <v>1</v>
      </c>
      <c r="B13" s="14" t="s">
        <v>5</v>
      </c>
    </row>
    <row r="14" spans="1:10" s="14" customFormat="1" ht="21.95" customHeight="1" x14ac:dyDescent="0.25">
      <c r="A14" s="6">
        <f t="shared" si="0"/>
        <v>1</v>
      </c>
      <c r="B14" s="14" t="s">
        <v>6</v>
      </c>
      <c r="D14" s="3"/>
      <c r="E14" s="3"/>
      <c r="F14" s="3"/>
      <c r="G14" s="3"/>
      <c r="H14" s="3"/>
      <c r="I14" s="3"/>
      <c r="J14" s="3"/>
    </row>
    <row r="15" spans="1:10" x14ac:dyDescent="0.25">
      <c r="A15" s="6">
        <f t="shared" si="0"/>
        <v>1</v>
      </c>
      <c r="D15" s="15"/>
    </row>
    <row r="16" spans="1:10" x14ac:dyDescent="0.25">
      <c r="A16" s="6">
        <f t="shared" si="0"/>
        <v>1</v>
      </c>
    </row>
    <row r="17" spans="1:10" ht="15" customHeight="1" x14ac:dyDescent="0.25">
      <c r="A17" s="6">
        <f t="shared" si="0"/>
        <v>1</v>
      </c>
      <c r="B17" s="16" t="s">
        <v>7</v>
      </c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6">
        <f t="shared" si="0"/>
        <v>1</v>
      </c>
      <c r="B18" s="18" t="str">
        <f>IF([1]summary!$F$10&lt;&gt;"",[1]summary!$F$10,"")</f>
        <v>Obstaranie marketingových služieb pre spoločnosť CBS spol, s.r.o.</v>
      </c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6">
        <f t="shared" si="0"/>
        <v>1</v>
      </c>
      <c r="B19" s="16" t="str">
        <f>"verejného obstarávateľa: "&amp;[1]summary!$F$3</f>
        <v>verejného obstarávateľa: CBS spol, s.r.o.</v>
      </c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6">
        <f t="shared" si="0"/>
        <v>1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6">
        <f t="shared" si="0"/>
        <v>1</v>
      </c>
    </row>
    <row r="22" spans="1:10" x14ac:dyDescent="0.25">
      <c r="A22" s="6">
        <f t="shared" si="0"/>
        <v>1</v>
      </c>
      <c r="B22" s="20" t="s">
        <v>8</v>
      </c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6">
        <f t="shared" si="0"/>
        <v>1</v>
      </c>
    </row>
    <row r="24" spans="1:10" x14ac:dyDescent="0.25">
      <c r="A24" s="6">
        <f t="shared" si="0"/>
        <v>1</v>
      </c>
    </row>
    <row r="25" spans="1:10" ht="15" customHeight="1" x14ac:dyDescent="0.25">
      <c r="A25" s="6">
        <f t="shared" si="0"/>
        <v>1</v>
      </c>
      <c r="B25" s="21" t="s">
        <v>9</v>
      </c>
      <c r="C25" s="22" t="s">
        <v>10</v>
      </c>
      <c r="D25" s="22"/>
      <c r="E25" s="22"/>
      <c r="F25" s="22"/>
      <c r="G25" s="22"/>
      <c r="H25" s="22"/>
      <c r="I25" s="22"/>
      <c r="J25" s="22"/>
    </row>
    <row r="26" spans="1:10" x14ac:dyDescent="0.25">
      <c r="A26" s="6">
        <f t="shared" si="0"/>
        <v>1</v>
      </c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6">
        <f t="shared" si="0"/>
        <v>1</v>
      </c>
    </row>
    <row r="28" spans="1:10" x14ac:dyDescent="0.25">
      <c r="A28" s="6">
        <f t="shared" si="0"/>
        <v>1</v>
      </c>
    </row>
    <row r="29" spans="1:10" x14ac:dyDescent="0.25">
      <c r="A29" s="6">
        <f t="shared" si="0"/>
        <v>1</v>
      </c>
    </row>
    <row r="30" spans="1:10" x14ac:dyDescent="0.25">
      <c r="A30" s="14">
        <f>A14*IF(COUNT([1]summary!$I$71:$I$80)=0,IF([1]summary!$G$20="všetky predmety spolu",0,1),IF([1]summary!$E$58="cenové ponuky komplexne",0,1))</f>
        <v>0</v>
      </c>
      <c r="B30" s="23" t="s">
        <v>11</v>
      </c>
      <c r="C30" s="4"/>
      <c r="D30" s="4"/>
    </row>
    <row r="31" spans="1:10" s="25" customFormat="1" x14ac:dyDescent="0.25">
      <c r="A31" s="14">
        <f>A30</f>
        <v>0</v>
      </c>
      <c r="B31" s="23"/>
      <c r="C31" s="24"/>
    </row>
    <row r="32" spans="1:10" s="25" customFormat="1" ht="15" customHeight="1" x14ac:dyDescent="0.25">
      <c r="A32" s="14">
        <f>A30</f>
        <v>0</v>
      </c>
      <c r="B32" s="23" t="s">
        <v>12</v>
      </c>
      <c r="C32" s="5"/>
      <c r="D32" s="5"/>
      <c r="G32" s="26"/>
      <c r="H32" s="26"/>
      <c r="I32" s="26"/>
      <c r="J32" s="26"/>
    </row>
    <row r="33" spans="1:10" s="25" customFormat="1" x14ac:dyDescent="0.25">
      <c r="A33" s="14">
        <f>A30</f>
        <v>0</v>
      </c>
      <c r="F33" s="27"/>
      <c r="G33" s="28" t="s">
        <v>13</v>
      </c>
      <c r="H33" s="28"/>
      <c r="I33" s="28"/>
      <c r="J33" s="28"/>
    </row>
  </sheetData>
  <sheetProtection algorithmName="SHA-512" hashValue="ZrWLAb0uPfiqn7xQxWxVeFpP9yiKwQqhbmTCpQRCh0PkpksBBimy/IeaPqy2LGgoZvSrr+SkOMpSB2szZoCDSg==" saltValue="P+FhH05q0a95qdjVN2ns3A==" spinCount="100000"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2020-09-08T13:33:23Z</dcterms:created>
  <dcterms:modified xsi:type="dcterms:W3CDTF">2020-09-08T13:34:09Z</dcterms:modified>
</cp:coreProperties>
</file>